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72.79\compras-sma\LICITAÇÕES 2021\PREGÕES 2021\PREGÃO 34-2021 - ELETRÔNICO - RP MOBILIÁRIO ESCOLAR\"/>
    </mc:Choice>
  </mc:AlternateContent>
  <bookViews>
    <workbookView xWindow="0" yWindow="0" windowWidth="20400" windowHeight="7050"/>
  </bookViews>
  <sheets>
    <sheet name="Plan1" sheetId="1" r:id="rId1"/>
    <sheet name="Plan2" sheetId="2" r:id="rId2"/>
    <sheet name="Plan3" sheetId="3" r:id="rId3"/>
  </sheets>
  <definedNames>
    <definedName name="_xlnm.Print_Area" localSheetId="0">Plan1!$A$1:$G$25</definedName>
  </definedNames>
  <calcPr calcId="162913"/>
</workbook>
</file>

<file path=xl/calcChain.xml><?xml version="1.0" encoding="utf-8"?>
<calcChain xmlns="http://schemas.openxmlformats.org/spreadsheetml/2006/main">
  <c r="G5" i="1" l="1"/>
  <c r="G9" i="1"/>
  <c r="G10" i="1"/>
  <c r="G15" i="1"/>
  <c r="G19" i="1"/>
  <c r="G20" i="1"/>
  <c r="G4" i="1"/>
  <c r="G21" i="1" l="1"/>
</calcChain>
</file>

<file path=xl/sharedStrings.xml><?xml version="1.0" encoding="utf-8"?>
<sst xmlns="http://schemas.openxmlformats.org/spreadsheetml/2006/main" count="31" uniqueCount="16">
  <si>
    <t>DESCRIÇÃO DO MATERIAL</t>
  </si>
  <si>
    <t>CONJUNTO ESCOLAR CJA 04: Mesa (conforme Caderno de especificações técnicas do FNDE). Mesa escolar INFANTIL com Tampo em Resina ABS, dimensões acabadas 450mm(largura) x 600mm (comprimento), revestido na face superior em laminado melamínico de alta pressão, 0,8mm de espessura, acabamento brilhante, na cor CINZA, cantos arredondados. Topos transversais encabeçados com fita de bordo em PVC 22mm (largura) x 2,5mm (espessura), na cor VERMELHO. Estrutura: pés e travessa longitudinal em tubo de aço carbono laminado a frio, com costura, secção oblonga de 29mm x 58mm, em chapa 16 (1,5mm); travessa superior em tubo de aço carbono laminado a frio, com costura, secção circular de Ø = 31,75mm (1 1/4”), em chapa 16 (1,5mm); pés confeccionados em tubo de aço carbono laminado a frio, com costura, secção circular de Ø = 38mm (1 1/2”), em chapa 16 (1,5mm). Porta livros em polipropileno puro composto preferencialmente de 50% de matéria prima reciclada ou recuperada, podendo chegar até 100%, injetado na cor CINZA PANTONE 425; Fixação do tampo à estrutura através de parafusos para aglomerado, Ø 5,0mm, comprimento 45mm, rosca auto cortante e fixação do porta livros à travessa longitudinal através de rebites de “repuxo”, Ø 4,0mm,comprimento 10mm;  Fixação das sapatas (frontal e posterior) aos pés através de rebites de “repuxo”, Ø 4,8mm, comprimento 12mm. Ponteiras e sapatas em polipropileno injetadas na cor VERMELHO; Pintura dos elementos metálicos em tinta em pó híbrida Epóxi/ Poliéster, eletrostática, brilhante na cor CINZA. Altura da mesa 60 c; Cadeira: Assento e encosto em resina de alto impacto na cor vermelho com 5mm de espessura. Estrutura em tubo de aço carbono laminado a frio, com costura, Ø 20,7mm, em chapa 14 (1,9mm). Fixação do assento e encosto à estrutura através de rebites de “repuxo”, Ø 4,8mm, comprimento 12 mm. Ponteiras e sapatas em polipropileno copolímero injetadas na cor VERMELHO. Pintura dos elementos metálicos em tinta em pó híbrida Epóxi/ Poliéster, eletrostática, brilhante, na cor cinza, altura do assento ao chão 38 cm; assento: 40cm larg x35cm prof. encosto 40cm larg x 19,8cm de alt. (conjunto escolar de acordo com o modelo desenvolvido pelo MEC E FNDE</t>
  </si>
  <si>
    <t>CJC-01 CONJUNTO COLETIVO 1 – 1 MESA + 4 CADEIRAS - Conjunto coletivo para crianças com altura compreendida entre 0,93 e 1,16m, composto de uma mesa e quatro cadeiras. - Mesa com tampo em MDP ou MDF, revestido na face superior em laminado melamínico de alta prssão, e na face inferior em laminado melamínico de baixa pressão (BP), montado sobre estrutura tubular de aço. - Cadeira empilhável com assento e encosto em polipropileno injetado ou em compensado anatômico moldado, montados sobre estrutura tubular de aço.</t>
  </si>
  <si>
    <t>CJP-01 CONJUNTO PROFESSOR – 1 MESA + 1 CADEIRA - Conjunto para professor composto de uma mesa e uma cadeira. - Mesa com tampo em MDP ou MDF, revestido na face superior de laminado melamínico de alta pressão e na face inferior com chapa de balanceamento, painel frontal em MDP ou MDF, revestido nas duas faces em laminado melamínico de baixa pressão (BP), montado sobre estrutura tubular de aço.- Cadeira empilhável, com assento e encosto em polipropileno injetado ou emcompensado anatômico moldado, montados sobre estrutura tubular de aço.</t>
  </si>
  <si>
    <t>CONJUNTO ALUNO CJA 05 - MESA E CADEIRA, nos padrões estabelecidos pelo FNDE (Fundo Nacional de Desenvolvimento da Educação), composto por cadeira e carteira. Carteira com tampo em MDP com espessura de 18mm, revestido na face superior em laminado melamínico de alta pressão, 0,8mm de espessura, acabamento texturizado e cantos arredondados. Revestimento na face inferior em chapa de balanceamento de 0,6mm. Aplicação de porcas garra com rosca métrica M6 e comprimento 10. Dimensões acabadas do tampo 600mm (largura) x 450mm (comprimento) x 19,4mm (espessura). Topos encabeçados com fita de bordo em PVC e acabamento texturizado. Estrutura composta de montantes verticais e travessa longitudinal confeccionadas em tubo de aço carbono laminado a frio, com costura, secção oblonga de 29mm x 58mm em chapa 16 (1,5mm). Travessa superior confeccionada em tubo de aço carbono laminado a frio, com costura, curvado em formato de “C”, com secção circular de Ø = 31,75mm (1 1/4”) em chapa 16 (1,5mm). Pés confeccionados em tubo de aço carbono laminado a frio, com costura, secção circular de Ø = 38mm (1 1/2”) em chapa 16 (1,5mm). Porta-livros em polipropileno puro composto, preferencialmente de matéria-prima reciclada ou recuperada, injetado na cor CINZA. Fixação do tampo à estrutura através de porcas garra e parafusos com rosca métrica M6, Ø 6,0mm, comprimento 47mm (+ou- 2mm), cabeça panela ou oval, fenda Phillips. Fixação das sapatas aos pés através de rebites de “repuxo”, Ø 4,8mm, comprimento 12mm, em polipropileno copolímero virgem e sem cargas, injetadas e fixadas à estrutura através de encaixe.Cadeira com assento e encosto em polipropileno copolímero virgem e sem cargas, injetados, moldados anatomicamente e pigmentados. Estrutura em tubo de aço carbono laminado a frio, com costura, Ø 20,7mm em chapa 14 (1,9mm). Fixação do assento e encosto à estrutura através de rebites de “repuxo”, Ø 4,8mm e comprimento 12mm. Ponteiras e sapatas em polipropileno copolímero virgem e sem cargas, e fixadas à estrutura através de encaixe e pino expansor.Aplicação de tratamento antiferruginoso nas partes metálicas.Pintura dos elementos metálicos em tinta em pó híbrida epóxi/poliéster, eletrostática, brilhante, polimerizada em estufa, espessura mínima 40 micrometros na cor CINZA</t>
  </si>
  <si>
    <t xml:space="preserve">CONJUNTO ESCOLAR CJA-06 - MESA E CADEIRA (conforme Caderno de especificações técnicas do FNDE), Tampo em Resina ABS, dimensões acabadas450mm(largura) x 600mm (comprimento), revestido na face superior em laminado melamínico de alta pressão, 0,8mm de espessura, acabamento brilhante, na cor CINZA, cantos arredondados. Dimensões acabadas 450 mm (largura) x 600 mm (comprimento) x 19,4 mm (espessura), admitindo-se tolerância de até + 02 mm para largura e comprimento e de +/- 0,6 mm para espessura. Topos encabeçados com fita de bordo em PVC, acabamento texturizado na cor AZUL; Cadeira (conforme Caderno de especificações técnicas do FNDE) Assento e encosto em polipropileno injetados, moldados anatomicamente, pigmentados na cor AZUL. </t>
  </si>
  <si>
    <t>CADEIRA EMPILHÁVEL (PARA PROFESSOR) - com assento e encosto em polipropileno injetado, montados sobre estrutura tubular de aço. CADEIRA: estrutura em tubo de aço carbono laminado a frio, com costura; PINTURA: em tinta em pó híbrida Epóxi / Poliéster, eletrostática, brilhante, polimerizada em estufa, espessura mínima 40 micrometros, na cor CINZA; tratamento antiferruginoso que assegure resistência à corrosão em câmara de névoa salina de no mínimo 300 horas;  SOLDAS: com superfície lisa e homogênea, sem pontos cortantes, superfícies ásperas ou escórias; todos os encontros de tubos devem receber solda em todo o perímetro da união; sem respingos, irregularidades de solda, e rebarbas; juntas soldadas esmerilhadas e cantos agudos arredondados.</t>
  </si>
  <si>
    <t>CADEIRAS PARA CRIANÇAS DE 5 E 6 ANOS - PRÉ ESCOLA - Assento e encosto das cadeiras serão revestidos de laminado melamínico de várias cores (amarelo, azul e vermelho) e fixados através de rebites POP. A estrutura será em tubo de ¾” com soldagem eletrônica, pintura eletrostática na cor branca. As cadeiras possuem sapatas em polipropileno copolímero, injetados, na mesma cor e tonalidade da  tinta de acabamento, fixadas à estrutura através de encaixe. “Parafusos de fixação do tampo, auto-atarrachantes de 3/16” x 3/4”, zincados. Medidas: Altura do assento da cadeira ao chão: 37,5cm Altura total: 67,5cm Assento da cadeira: 29 cm x 27 cm. Encosto da cadeira: 29 cm x 17 cm</t>
  </si>
  <si>
    <t xml:space="preserve">ANEXO -TERMO DE REFERÊNCIA - MOBILIÁRIO ESCOLAR </t>
  </si>
  <si>
    <t xml:space="preserve">Estimativa custos </t>
  </si>
  <si>
    <t xml:space="preserve">Item </t>
  </si>
  <si>
    <t>Quant</t>
  </si>
  <si>
    <t xml:space="preserve">Global </t>
  </si>
  <si>
    <t>Catmat</t>
  </si>
  <si>
    <t>Siap</t>
  </si>
  <si>
    <t xml:space="preserve">Obs: Nas divergências de especificações do COMPRASNET, considerar como corretas  as especificações desta planilha.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</si>
</sst>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17" x14ac:knownFonts="1">
    <font>
      <sz val="11"/>
      <color theme="1"/>
      <name val="Calibri"/>
      <family val="2"/>
      <scheme val="minor"/>
    </font>
    <font>
      <b/>
      <sz val="10"/>
      <color theme="1"/>
      <name val="Arial Narrow"/>
      <family val="2"/>
    </font>
    <font>
      <b/>
      <sz val="11"/>
      <color theme="1"/>
      <name val="Calibri"/>
      <family val="2"/>
      <scheme val="minor"/>
    </font>
    <font>
      <sz val="10"/>
      <color theme="1"/>
      <name val="Calibri"/>
      <family val="2"/>
      <scheme val="minor"/>
    </font>
    <font>
      <sz val="10"/>
      <color theme="1"/>
      <name val="Calibri"/>
      <family val="2"/>
    </font>
    <font>
      <sz val="11"/>
      <color theme="1"/>
      <name val="Calibri"/>
      <family val="2"/>
      <scheme val="minor"/>
    </font>
    <font>
      <b/>
      <sz val="9"/>
      <color theme="1"/>
      <name val="Arial"/>
      <family val="2"/>
    </font>
    <font>
      <b/>
      <sz val="9"/>
      <color theme="1"/>
      <name val="Calibri"/>
      <family val="2"/>
      <scheme val="minor"/>
    </font>
    <font>
      <sz val="9"/>
      <color theme="1"/>
      <name val="Arial"/>
      <family val="2"/>
    </font>
    <font>
      <sz val="9"/>
      <color theme="1"/>
      <name val="Calibri"/>
      <family val="2"/>
      <scheme val="minor"/>
    </font>
    <font>
      <sz val="9"/>
      <color rgb="FF000000"/>
      <name val="Arial"/>
      <family val="2"/>
    </font>
    <font>
      <sz val="11"/>
      <color rgb="FF006100"/>
      <name val="Calibri"/>
      <family val="2"/>
      <scheme val="minor"/>
    </font>
    <font>
      <sz val="11"/>
      <color rgb="FF9C0006"/>
      <name val="Calibri"/>
      <family val="2"/>
      <scheme val="minor"/>
    </font>
    <font>
      <b/>
      <sz val="11"/>
      <color theme="0"/>
      <name val="Calibri"/>
      <family val="2"/>
      <scheme val="minor"/>
    </font>
    <font>
      <b/>
      <sz val="9"/>
      <name val="Arial"/>
      <family val="2"/>
    </font>
    <font>
      <sz val="10"/>
      <color rgb="FF454545"/>
      <name val="Arial"/>
      <family val="2"/>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A5A5A5"/>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44" fontId="5" fillId="0" borderId="0" applyFon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3" applyNumberFormat="0" applyAlignment="0" applyProtection="0"/>
  </cellStyleXfs>
  <cellXfs count="73">
    <xf numFmtId="0" fontId="0" fillId="0" borderId="0" xfId="0"/>
    <xf numFmtId="0" fontId="0" fillId="0" borderId="0" xfId="0" applyBorder="1" applyAlignment="1">
      <alignment vertical="center"/>
    </xf>
    <xf numFmtId="0" fontId="0" fillId="0" borderId="0" xfId="0" applyAlignment="1">
      <alignment vertical="center"/>
    </xf>
    <xf numFmtId="0" fontId="6" fillId="0" borderId="1" xfId="0" applyFont="1" applyBorder="1" applyAlignment="1">
      <alignment vertical="center"/>
    </xf>
    <xf numFmtId="0" fontId="7" fillId="0" borderId="0" xfId="0" applyFont="1" applyAlignment="1">
      <alignment vertical="center"/>
    </xf>
    <xf numFmtId="0" fontId="8" fillId="0" borderId="1" xfId="0" applyFont="1" applyBorder="1" applyAlignment="1">
      <alignment horizontal="justify" vertical="center" wrapText="1"/>
    </xf>
    <xf numFmtId="0" fontId="9" fillId="0" borderId="0" xfId="0" applyFont="1" applyAlignment="1">
      <alignment vertical="center"/>
    </xf>
    <xf numFmtId="0" fontId="10" fillId="0" borderId="0" xfId="0" applyFont="1" applyBorder="1" applyAlignment="1">
      <alignment horizontal="justify" vertical="center"/>
    </xf>
    <xf numFmtId="0" fontId="9" fillId="0" borderId="0"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justify" vertical="center"/>
    </xf>
    <xf numFmtId="0" fontId="8" fillId="0" borderId="0" xfId="0" applyFont="1" applyBorder="1" applyAlignment="1">
      <alignment horizontal="center" vertical="center"/>
    </xf>
    <xf numFmtId="0" fontId="6"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2"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164" fontId="0" fillId="0" borderId="0" xfId="0" applyNumberFormat="1" applyBorder="1" applyAlignment="1">
      <alignment horizontal="center" vertical="center"/>
    </xf>
    <xf numFmtId="164" fontId="6" fillId="0" borderId="1" xfId="0" applyNumberFormat="1" applyFont="1" applyBorder="1" applyAlignment="1">
      <alignment horizontal="center" vertical="center"/>
    </xf>
    <xf numFmtId="164" fontId="8" fillId="0" borderId="1" xfId="1" applyNumberFormat="1" applyFont="1" applyBorder="1" applyAlignment="1">
      <alignment horizontal="center" vertical="center"/>
    </xf>
    <xf numFmtId="164" fontId="8" fillId="0" borderId="0" xfId="1" applyNumberFormat="1" applyFont="1" applyBorder="1" applyAlignment="1">
      <alignment horizontal="center" vertical="center"/>
    </xf>
    <xf numFmtId="164" fontId="6" fillId="0" borderId="1" xfId="1" applyNumberFormat="1" applyFont="1" applyBorder="1" applyAlignment="1">
      <alignment horizontal="center" vertical="center"/>
    </xf>
    <xf numFmtId="164" fontId="8" fillId="0" borderId="1" xfId="1" applyNumberFormat="1" applyFont="1" applyFill="1" applyBorder="1" applyAlignment="1">
      <alignment horizontal="center" vertical="center"/>
    </xf>
    <xf numFmtId="164" fontId="8" fillId="0" borderId="0" xfId="1" applyNumberFormat="1" applyFont="1" applyFill="1" applyBorder="1" applyAlignment="1">
      <alignment horizontal="center" vertical="center"/>
    </xf>
    <xf numFmtId="164" fontId="3" fillId="0" borderId="0" xfId="0" applyNumberFormat="1" applyFont="1" applyBorder="1" applyAlignment="1">
      <alignment horizontal="center" vertical="center"/>
    </xf>
    <xf numFmtId="164" fontId="0" fillId="0" borderId="0" xfId="0" applyNumberFormat="1" applyAlignment="1">
      <alignment horizontal="center" vertical="center"/>
    </xf>
    <xf numFmtId="2" fontId="0" fillId="0" borderId="0" xfId="0" applyNumberFormat="1"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vertical="center" wrapText="1"/>
    </xf>
    <xf numFmtId="164" fontId="2" fillId="0" borderId="0" xfId="0" applyNumberFormat="1" applyFont="1" applyBorder="1" applyAlignment="1">
      <alignment horizontal="center" vertical="center"/>
    </xf>
    <xf numFmtId="0" fontId="2" fillId="0" borderId="0" xfId="0" applyFont="1" applyAlignment="1">
      <alignment vertical="center"/>
    </xf>
    <xf numFmtId="164" fontId="8" fillId="0" borderId="4" xfId="1" applyNumberFormat="1" applyFont="1" applyBorder="1" applyAlignment="1">
      <alignment horizontal="center" vertical="center"/>
    </xf>
    <xf numFmtId="164" fontId="9" fillId="0" borderId="0" xfId="0" applyNumberFormat="1" applyFont="1" applyBorder="1" applyAlignment="1">
      <alignment horizontal="center" vertical="center"/>
    </xf>
    <xf numFmtId="49" fontId="9" fillId="0" borderId="0" xfId="0" applyNumberFormat="1" applyFont="1" applyBorder="1" applyAlignment="1">
      <alignment horizontal="center" vertical="center" wrapText="1"/>
    </xf>
    <xf numFmtId="2" fontId="9" fillId="0" borderId="0" xfId="0" applyNumberFormat="1" applyFont="1" applyBorder="1" applyAlignment="1">
      <alignment horizontal="center" vertical="center"/>
    </xf>
    <xf numFmtId="0" fontId="9" fillId="0" borderId="0" xfId="0" applyFont="1" applyBorder="1" applyAlignment="1">
      <alignment horizontal="center" vertical="center" wrapText="1"/>
    </xf>
    <xf numFmtId="0" fontId="10" fillId="0" borderId="1" xfId="0" applyFont="1" applyBorder="1" applyAlignment="1">
      <alignment horizontal="justify" vertical="top"/>
    </xf>
    <xf numFmtId="0" fontId="8" fillId="0" borderId="1" xfId="0" applyFont="1" applyBorder="1" applyAlignment="1">
      <alignment horizontal="justify" vertical="top" wrapText="1"/>
    </xf>
    <xf numFmtId="0" fontId="8" fillId="0" borderId="4" xfId="0" applyFont="1" applyBorder="1" applyAlignment="1">
      <alignment horizontal="center" vertical="center"/>
    </xf>
    <xf numFmtId="0" fontId="8" fillId="0" borderId="0" xfId="0" applyFont="1" applyBorder="1" applyAlignment="1">
      <alignment horizontal="justify" vertical="center"/>
    </xf>
    <xf numFmtId="0" fontId="8" fillId="0" borderId="4" xfId="0" applyFont="1" applyBorder="1" applyAlignment="1">
      <alignment vertical="center" wrapText="1"/>
    </xf>
    <xf numFmtId="0" fontId="8" fillId="0" borderId="0" xfId="0" applyFont="1" applyBorder="1" applyAlignment="1">
      <alignment horizontal="justify" vertical="top" wrapText="1"/>
    </xf>
    <xf numFmtId="0" fontId="4" fillId="0" borderId="0" xfId="0" applyFont="1" applyBorder="1" applyAlignment="1">
      <alignment horizontal="center" vertical="center"/>
    </xf>
    <xf numFmtId="0" fontId="1" fillId="2" borderId="0" xfId="0" applyFont="1" applyFill="1" applyBorder="1" applyAlignment="1">
      <alignment horizontal="center" vertical="center"/>
    </xf>
    <xf numFmtId="0" fontId="16" fillId="0" borderId="0" xfId="0" applyFont="1" applyBorder="1" applyAlignment="1">
      <alignment horizontal="left" vertical="center"/>
    </xf>
    <xf numFmtId="0" fontId="3" fillId="0" borderId="0" xfId="0" applyFont="1" applyBorder="1" applyAlignment="1">
      <alignment horizontal="center" vertical="center"/>
    </xf>
    <xf numFmtId="164" fontId="2" fillId="2" borderId="2"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164" fontId="2" fillId="2" borderId="5" xfId="0" applyNumberFormat="1" applyFont="1" applyFill="1" applyBorder="1" applyAlignment="1">
      <alignment horizontal="center" vertical="center"/>
    </xf>
    <xf numFmtId="164" fontId="6" fillId="0" borderId="2" xfId="0" applyNumberFormat="1" applyFont="1" applyBorder="1" applyAlignment="1">
      <alignment horizontal="center" vertical="center"/>
    </xf>
    <xf numFmtId="164" fontId="8" fillId="0" borderId="2" xfId="1" applyNumberFormat="1" applyFont="1" applyBorder="1" applyAlignment="1">
      <alignment horizontal="center" vertical="center"/>
    </xf>
    <xf numFmtId="164" fontId="8" fillId="0" borderId="6" xfId="1" applyNumberFormat="1" applyFont="1" applyBorder="1" applyAlignment="1">
      <alignment horizontal="center" vertical="center"/>
    </xf>
    <xf numFmtId="49" fontId="0" fillId="0" borderId="0" xfId="0" applyNumberFormat="1" applyBorder="1" applyAlignment="1">
      <alignment horizontal="center" vertical="center" wrapText="1"/>
    </xf>
    <xf numFmtId="2" fontId="0" fillId="0" borderId="0" xfId="0" applyNumberFormat="1" applyBorder="1" applyAlignment="1">
      <alignment horizontal="center" vertical="center"/>
    </xf>
    <xf numFmtId="0" fontId="0" fillId="0" borderId="0" xfId="0" applyBorder="1" applyAlignment="1">
      <alignment horizontal="center" vertical="center" wrapText="1"/>
    </xf>
    <xf numFmtId="164" fontId="14" fillId="0" borderId="0" xfId="0" applyNumberFormat="1" applyFont="1" applyBorder="1" applyAlignment="1">
      <alignment horizontal="center" vertical="center"/>
    </xf>
    <xf numFmtId="164" fontId="14" fillId="3" borderId="0" xfId="2" applyNumberFormat="1" applyFont="1" applyBorder="1" applyAlignment="1">
      <alignment horizontal="center" vertical="center"/>
    </xf>
    <xf numFmtId="49" fontId="14" fillId="5" borderId="0" xfId="4" applyNumberFormat="1" applyFont="1" applyBorder="1" applyAlignment="1">
      <alignment horizontal="center" vertical="center" wrapText="1"/>
    </xf>
    <xf numFmtId="2" fontId="14" fillId="4" borderId="0" xfId="3" applyNumberFormat="1" applyFont="1" applyBorder="1" applyAlignment="1">
      <alignment horizontal="center" vertical="center"/>
    </xf>
    <xf numFmtId="0" fontId="7" fillId="0" borderId="0" xfId="0" applyFont="1" applyBorder="1" applyAlignment="1">
      <alignment horizontal="center" vertical="center" wrapText="1"/>
    </xf>
    <xf numFmtId="164"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wrapText="1"/>
    </xf>
    <xf numFmtId="2" fontId="7" fillId="0" borderId="0" xfId="0" applyNumberFormat="1" applyFont="1" applyBorder="1" applyAlignment="1">
      <alignment horizontal="center" vertical="center"/>
    </xf>
    <xf numFmtId="0" fontId="15"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2" fontId="2" fillId="0" borderId="0" xfId="0" applyNumberFormat="1" applyFont="1" applyBorder="1" applyAlignment="1">
      <alignment horizontal="center" vertical="center"/>
    </xf>
    <xf numFmtId="0" fontId="2" fillId="0" borderId="0" xfId="0" applyFont="1" applyBorder="1" applyAlignment="1">
      <alignment horizontal="center" vertical="center" wrapText="1"/>
    </xf>
  </cellXfs>
  <cellStyles count="5">
    <cellStyle name="Bom" xfId="2" builtinId="26"/>
    <cellStyle name="Célula de Verificação" xfId="4" builtinId="23"/>
    <cellStyle name="Incorreto" xfId="3" builtinId="27"/>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7137400</xdr:colOff>
      <xdr:row>0</xdr:row>
      <xdr:rowOff>215900</xdr:rowOff>
    </xdr:from>
    <xdr:to>
      <xdr:col>5</xdr:col>
      <xdr:colOff>604197</xdr:colOff>
      <xdr:row>0</xdr:row>
      <xdr:rowOff>187325</xdr:rowOff>
    </xdr:to>
    <xdr:pic>
      <xdr:nvPicPr>
        <xdr:cNvPr id="4" name="Imagem 3" descr="Logo Brasão 202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9350" y="215900"/>
          <a:ext cx="2279650" cy="714375"/>
        </a:xfrm>
        <a:prstGeom prst="rect">
          <a:avLst/>
        </a:prstGeom>
        <a:noFill/>
        <a:ln>
          <a:noFill/>
        </a:ln>
      </xdr:spPr>
    </xdr:pic>
    <xdr:clientData/>
  </xdr:twoCellAnchor>
  <xdr:twoCellAnchor editAs="oneCell">
    <xdr:from>
      <xdr:col>0</xdr:col>
      <xdr:colOff>288061</xdr:colOff>
      <xdr:row>0</xdr:row>
      <xdr:rowOff>23232</xdr:rowOff>
    </xdr:from>
    <xdr:to>
      <xdr:col>3</xdr:col>
      <xdr:colOff>253410</xdr:colOff>
      <xdr:row>1</xdr:row>
      <xdr:rowOff>167269</xdr:rowOff>
    </xdr:to>
    <xdr:pic>
      <xdr:nvPicPr>
        <xdr:cNvPr id="5" name="Imagem 4" descr="Logo Brasão 202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061" y="23232"/>
          <a:ext cx="1231281" cy="334537"/>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view="pageBreakPreview" topLeftCell="A19" zoomScale="70" zoomScaleSheetLayoutView="70" workbookViewId="0">
      <selection activeCell="P5" sqref="P5"/>
    </sheetView>
  </sheetViews>
  <sheetFormatPr defaultRowHeight="15" x14ac:dyDescent="0.25"/>
  <cols>
    <col min="1" max="1" width="4.85546875" style="17" customWidth="1"/>
    <col min="2" max="2" width="6.42578125" style="17" customWidth="1"/>
    <col min="3" max="3" width="7.7109375" style="17" customWidth="1"/>
    <col min="4" max="4" width="8.7109375" style="17" customWidth="1"/>
    <col min="5" max="5" width="78.140625" style="2" customWidth="1"/>
    <col min="6" max="6" width="10.28515625" style="30" customWidth="1"/>
    <col min="7" max="7" width="16" style="30" customWidth="1"/>
    <col min="8" max="8" width="13.7109375" style="30" customWidth="1"/>
    <col min="9" max="9" width="15" style="30" customWidth="1"/>
    <col min="10" max="10" width="12" style="32" bestFit="1" customWidth="1"/>
    <col min="11" max="11" width="17.140625" style="31" bestFit="1" customWidth="1"/>
    <col min="12" max="12" width="28.7109375" style="33" bestFit="1" customWidth="1"/>
    <col min="13" max="16384" width="9.140625" style="2"/>
  </cols>
  <sheetData>
    <row r="1" spans="1:12" x14ac:dyDescent="0.25">
      <c r="A1" s="15"/>
      <c r="B1" s="15"/>
      <c r="C1" s="15"/>
      <c r="D1" s="15"/>
      <c r="E1" s="48"/>
      <c r="F1" s="48"/>
      <c r="G1" s="22"/>
      <c r="H1" s="22"/>
      <c r="I1" s="22"/>
      <c r="J1" s="58"/>
      <c r="K1" s="59"/>
      <c r="L1" s="60"/>
    </row>
    <row r="2" spans="1:12" x14ac:dyDescent="0.25">
      <c r="A2" s="52" t="s">
        <v>8</v>
      </c>
      <c r="B2" s="52"/>
      <c r="C2" s="52"/>
      <c r="D2" s="52"/>
      <c r="E2" s="53"/>
      <c r="F2" s="51" t="s">
        <v>9</v>
      </c>
      <c r="G2" s="54"/>
      <c r="H2" s="22"/>
      <c r="I2" s="22"/>
      <c r="J2" s="58"/>
      <c r="K2" s="59"/>
      <c r="L2" s="60"/>
    </row>
    <row r="3" spans="1:12" s="4" customFormat="1" ht="12" x14ac:dyDescent="0.25">
      <c r="A3" s="12" t="s">
        <v>10</v>
      </c>
      <c r="B3" s="12" t="s">
        <v>11</v>
      </c>
      <c r="C3" s="18" t="s">
        <v>14</v>
      </c>
      <c r="D3" s="18" t="s">
        <v>13</v>
      </c>
      <c r="E3" s="12" t="s">
        <v>0</v>
      </c>
      <c r="F3" s="23"/>
      <c r="G3" s="55"/>
      <c r="H3" s="61"/>
      <c r="I3" s="62"/>
      <c r="J3" s="63"/>
      <c r="K3" s="64"/>
      <c r="L3" s="65"/>
    </row>
    <row r="4" spans="1:12" s="6" customFormat="1" ht="96" x14ac:dyDescent="0.25">
      <c r="A4" s="19">
        <v>1</v>
      </c>
      <c r="B4" s="19">
        <v>20</v>
      </c>
      <c r="C4" s="19">
        <v>117983</v>
      </c>
      <c r="D4" s="19">
        <v>402091</v>
      </c>
      <c r="E4" s="5" t="s">
        <v>7</v>
      </c>
      <c r="F4" s="24">
        <v>90</v>
      </c>
      <c r="G4" s="56">
        <f>F4*B4</f>
        <v>1800</v>
      </c>
      <c r="H4" s="37"/>
      <c r="I4" s="37"/>
      <c r="J4" s="38"/>
      <c r="K4" s="39"/>
      <c r="L4" s="40"/>
    </row>
    <row r="5" spans="1:12" s="6" customFormat="1" ht="300.75" customHeight="1" x14ac:dyDescent="0.25">
      <c r="A5" s="19">
        <v>2</v>
      </c>
      <c r="B5" s="19">
        <v>130</v>
      </c>
      <c r="C5" s="19">
        <v>115263</v>
      </c>
      <c r="D5" s="19">
        <v>429907</v>
      </c>
      <c r="E5" s="41" t="s">
        <v>1</v>
      </c>
      <c r="F5" s="24">
        <v>372</v>
      </c>
      <c r="G5" s="56">
        <f t="shared" ref="G5:G20" si="0">F5*B5</f>
        <v>48360</v>
      </c>
      <c r="H5" s="37"/>
      <c r="I5" s="37"/>
      <c r="J5" s="38"/>
      <c r="K5" s="39"/>
      <c r="L5" s="40"/>
    </row>
    <row r="6" spans="1:12" s="8" customFormat="1" ht="12" x14ac:dyDescent="0.25">
      <c r="A6" s="11"/>
      <c r="B6" s="11"/>
      <c r="C6" s="11"/>
      <c r="D6" s="11"/>
      <c r="E6" s="7"/>
      <c r="F6" s="25"/>
      <c r="G6" s="25"/>
      <c r="H6" s="37"/>
      <c r="I6" s="37"/>
      <c r="J6" s="38"/>
      <c r="K6" s="39"/>
      <c r="L6" s="40"/>
    </row>
    <row r="7" spans="1:12" s="8" customFormat="1" ht="12" x14ac:dyDescent="0.25">
      <c r="A7" s="11"/>
      <c r="B7" s="11"/>
      <c r="C7" s="11"/>
      <c r="D7" s="11"/>
      <c r="E7" s="7"/>
      <c r="F7" s="25"/>
      <c r="G7" s="25"/>
      <c r="H7" s="37"/>
      <c r="I7" s="37"/>
      <c r="J7" s="38"/>
      <c r="K7" s="39"/>
      <c r="L7" s="40"/>
    </row>
    <row r="8" spans="1:12" s="4" customFormat="1" ht="12" x14ac:dyDescent="0.25">
      <c r="A8" s="12" t="s">
        <v>10</v>
      </c>
      <c r="B8" s="12" t="s">
        <v>11</v>
      </c>
      <c r="C8" s="18" t="s">
        <v>14</v>
      </c>
      <c r="D8" s="18" t="s">
        <v>13</v>
      </c>
      <c r="E8" s="3" t="s">
        <v>0</v>
      </c>
      <c r="F8" s="26"/>
      <c r="G8" s="56"/>
      <c r="H8" s="66"/>
      <c r="I8" s="37"/>
      <c r="J8" s="67"/>
      <c r="K8" s="68"/>
      <c r="L8" s="65"/>
    </row>
    <row r="9" spans="1:12" s="6" customFormat="1" ht="111" customHeight="1" x14ac:dyDescent="0.25">
      <c r="A9" s="19">
        <v>3</v>
      </c>
      <c r="B9" s="19">
        <v>20</v>
      </c>
      <c r="C9" s="19">
        <v>116687</v>
      </c>
      <c r="D9" s="19">
        <v>429923</v>
      </c>
      <c r="E9" s="9" t="s">
        <v>3</v>
      </c>
      <c r="F9" s="24">
        <v>415.62</v>
      </c>
      <c r="G9" s="56">
        <f t="shared" si="0"/>
        <v>8312.4</v>
      </c>
      <c r="H9" s="37"/>
      <c r="I9" s="37"/>
      <c r="J9" s="38"/>
      <c r="K9" s="39"/>
      <c r="L9" s="69"/>
    </row>
    <row r="10" spans="1:12" s="6" customFormat="1" ht="135" customHeight="1" x14ac:dyDescent="0.25">
      <c r="A10" s="19">
        <v>4</v>
      </c>
      <c r="B10" s="19">
        <v>235</v>
      </c>
      <c r="C10" s="19">
        <v>115266</v>
      </c>
      <c r="D10" s="19">
        <v>322128</v>
      </c>
      <c r="E10" s="10" t="s">
        <v>5</v>
      </c>
      <c r="F10" s="24">
        <v>305.7</v>
      </c>
      <c r="G10" s="56">
        <f t="shared" si="0"/>
        <v>71839.5</v>
      </c>
      <c r="H10" s="37"/>
      <c r="I10" s="37"/>
      <c r="J10" s="38"/>
      <c r="K10" s="39"/>
      <c r="L10" s="40"/>
    </row>
    <row r="11" spans="1:12" s="6" customFormat="1" ht="27" customHeight="1" x14ac:dyDescent="0.25">
      <c r="A11" s="11"/>
      <c r="B11" s="11"/>
      <c r="C11" s="11"/>
      <c r="D11" s="11"/>
      <c r="E11" s="44"/>
      <c r="F11" s="25"/>
      <c r="G11" s="25"/>
      <c r="H11" s="37"/>
      <c r="I11" s="37"/>
      <c r="J11" s="38"/>
      <c r="K11" s="39"/>
      <c r="L11" s="40"/>
    </row>
    <row r="12" spans="1:12" s="6" customFormat="1" ht="29.25" customHeight="1" x14ac:dyDescent="0.25">
      <c r="A12" s="11"/>
      <c r="B12" s="11"/>
      <c r="C12" s="11"/>
      <c r="D12" s="11"/>
      <c r="E12" s="44"/>
      <c r="F12" s="25"/>
      <c r="G12" s="25"/>
      <c r="H12" s="37"/>
      <c r="I12" s="37"/>
      <c r="J12" s="38"/>
      <c r="K12" s="39"/>
      <c r="L12" s="40"/>
    </row>
    <row r="13" spans="1:12" s="6" customFormat="1" ht="24" customHeight="1" x14ac:dyDescent="0.25">
      <c r="A13" s="12" t="s">
        <v>10</v>
      </c>
      <c r="B13" s="12" t="s">
        <v>11</v>
      </c>
      <c r="C13" s="18" t="s">
        <v>14</v>
      </c>
      <c r="D13" s="18" t="s">
        <v>13</v>
      </c>
      <c r="E13" s="3" t="s">
        <v>0</v>
      </c>
      <c r="F13" s="26"/>
      <c r="G13" s="56"/>
      <c r="H13" s="37"/>
      <c r="I13" s="37"/>
      <c r="J13" s="38"/>
      <c r="K13" s="39"/>
      <c r="L13" s="40"/>
    </row>
    <row r="14" spans="1:12" s="8" customFormat="1" ht="37.5" hidden="1" customHeight="1" x14ac:dyDescent="0.25">
      <c r="A14" s="11"/>
      <c r="B14" s="11"/>
      <c r="C14" s="11"/>
      <c r="D14" s="11"/>
      <c r="E14" s="44"/>
      <c r="F14" s="25"/>
      <c r="G14" s="25"/>
      <c r="H14" s="37"/>
      <c r="I14" s="37"/>
      <c r="J14" s="38"/>
      <c r="K14" s="39"/>
      <c r="L14" s="40"/>
    </row>
    <row r="15" spans="1:12" s="6" customFormat="1" ht="324" customHeight="1" x14ac:dyDescent="0.25">
      <c r="A15" s="19">
        <v>5</v>
      </c>
      <c r="B15" s="20">
        <v>40</v>
      </c>
      <c r="C15" s="19">
        <v>117984</v>
      </c>
      <c r="D15" s="19">
        <v>466633</v>
      </c>
      <c r="E15" s="42" t="s">
        <v>4</v>
      </c>
      <c r="F15" s="27">
        <v>350</v>
      </c>
      <c r="G15" s="56">
        <f t="shared" si="0"/>
        <v>14000</v>
      </c>
      <c r="H15" s="37"/>
      <c r="I15" s="37"/>
      <c r="J15" s="38"/>
      <c r="K15" s="39"/>
      <c r="L15" s="40"/>
    </row>
    <row r="16" spans="1:12" s="8" customFormat="1" ht="29.25" customHeight="1" x14ac:dyDescent="0.25">
      <c r="A16" s="11"/>
      <c r="B16" s="21"/>
      <c r="C16" s="11"/>
      <c r="D16" s="11"/>
      <c r="E16" s="46"/>
      <c r="F16" s="28"/>
      <c r="G16" s="25"/>
      <c r="H16" s="37"/>
      <c r="I16" s="37"/>
      <c r="J16" s="38"/>
      <c r="K16" s="39"/>
      <c r="L16" s="40"/>
    </row>
    <row r="17" spans="1:12" s="8" customFormat="1" ht="27.75" customHeight="1" x14ac:dyDescent="0.25">
      <c r="A17" s="11"/>
      <c r="B17" s="21"/>
      <c r="C17" s="11"/>
      <c r="D17" s="11"/>
      <c r="E17" s="46"/>
      <c r="F17" s="28"/>
      <c r="G17" s="25"/>
      <c r="H17" s="37"/>
      <c r="I17" s="37"/>
      <c r="J17" s="38"/>
      <c r="K17" s="39"/>
      <c r="L17" s="40"/>
    </row>
    <row r="18" spans="1:12" s="6" customFormat="1" ht="24" customHeight="1" x14ac:dyDescent="0.25">
      <c r="A18" s="12" t="s">
        <v>10</v>
      </c>
      <c r="B18" s="12" t="s">
        <v>11</v>
      </c>
      <c r="C18" s="18" t="s">
        <v>14</v>
      </c>
      <c r="D18" s="18" t="s">
        <v>13</v>
      </c>
      <c r="E18" s="3" t="s">
        <v>0</v>
      </c>
      <c r="F18" s="26"/>
      <c r="G18" s="56"/>
      <c r="H18" s="37"/>
      <c r="I18" s="37"/>
      <c r="J18" s="38"/>
      <c r="K18" s="39"/>
      <c r="L18" s="40"/>
    </row>
    <row r="19" spans="1:12" s="6" customFormat="1" ht="88.5" customHeight="1" x14ac:dyDescent="0.25">
      <c r="A19" s="43">
        <v>6</v>
      </c>
      <c r="B19" s="43">
        <v>4</v>
      </c>
      <c r="C19" s="43">
        <v>117985</v>
      </c>
      <c r="D19" s="43">
        <v>432798</v>
      </c>
      <c r="E19" s="45" t="s">
        <v>2</v>
      </c>
      <c r="F19" s="36">
        <v>1702.88</v>
      </c>
      <c r="G19" s="57">
        <f t="shared" si="0"/>
        <v>6811.52</v>
      </c>
      <c r="H19" s="37"/>
      <c r="I19" s="37"/>
      <c r="J19" s="38"/>
      <c r="K19" s="39"/>
      <c r="L19" s="40"/>
    </row>
    <row r="20" spans="1:12" s="6" customFormat="1" ht="129.75" customHeight="1" x14ac:dyDescent="0.25">
      <c r="A20" s="19">
        <v>7</v>
      </c>
      <c r="B20" s="19">
        <v>6</v>
      </c>
      <c r="C20" s="19">
        <v>117986</v>
      </c>
      <c r="D20" s="19">
        <v>464894</v>
      </c>
      <c r="E20" s="9" t="s">
        <v>6</v>
      </c>
      <c r="F20" s="24">
        <v>120</v>
      </c>
      <c r="G20" s="56">
        <f t="shared" si="0"/>
        <v>720</v>
      </c>
      <c r="H20" s="37"/>
      <c r="I20" s="37"/>
      <c r="J20" s="38"/>
      <c r="K20" s="39"/>
      <c r="L20" s="40"/>
    </row>
    <row r="21" spans="1:12" s="6" customFormat="1" ht="12" x14ac:dyDescent="0.25">
      <c r="A21" s="11"/>
      <c r="B21" s="11"/>
      <c r="C21" s="11"/>
      <c r="D21" s="11"/>
      <c r="E21" s="11"/>
      <c r="F21" s="23" t="s">
        <v>12</v>
      </c>
      <c r="G21" s="55">
        <f>SUM(G4:G20)</f>
        <v>151843.41999999998</v>
      </c>
      <c r="H21" s="37"/>
      <c r="I21" s="66"/>
      <c r="J21" s="38"/>
      <c r="K21" s="39"/>
      <c r="L21" s="40"/>
    </row>
    <row r="22" spans="1:12" x14ac:dyDescent="0.25">
      <c r="A22" s="13"/>
      <c r="B22" s="13"/>
      <c r="C22" s="13"/>
      <c r="D22" s="13"/>
      <c r="E22" s="13"/>
      <c r="F22" s="29"/>
      <c r="G22" s="22"/>
      <c r="H22" s="22"/>
      <c r="I22" s="22"/>
      <c r="J22" s="58"/>
      <c r="K22" s="59"/>
      <c r="L22" s="60"/>
    </row>
    <row r="23" spans="1:12" s="35" customFormat="1" ht="27.75" customHeight="1" x14ac:dyDescent="0.25">
      <c r="A23" s="49" t="s">
        <v>15</v>
      </c>
      <c r="B23" s="49"/>
      <c r="C23" s="49"/>
      <c r="D23" s="49"/>
      <c r="E23" s="49"/>
      <c r="F23" s="49"/>
      <c r="G23" s="34"/>
      <c r="H23" s="34"/>
      <c r="I23" s="34"/>
      <c r="J23" s="70"/>
      <c r="K23" s="71"/>
      <c r="L23" s="72"/>
    </row>
    <row r="24" spans="1:12" x14ac:dyDescent="0.25">
      <c r="A24" s="50"/>
      <c r="B24" s="50"/>
      <c r="C24" s="50"/>
      <c r="D24" s="50"/>
      <c r="E24" s="50"/>
      <c r="F24" s="50"/>
      <c r="G24" s="22"/>
      <c r="H24" s="22"/>
      <c r="I24" s="22"/>
      <c r="J24" s="58"/>
      <c r="K24" s="59"/>
      <c r="L24" s="60"/>
    </row>
    <row r="25" spans="1:12" x14ac:dyDescent="0.25">
      <c r="A25" s="13"/>
      <c r="B25" s="13"/>
      <c r="C25" s="13"/>
      <c r="D25" s="13"/>
      <c r="E25" s="14"/>
      <c r="F25" s="29"/>
      <c r="G25" s="22"/>
      <c r="H25" s="22"/>
      <c r="I25" s="22"/>
      <c r="J25" s="58"/>
      <c r="K25" s="59"/>
      <c r="L25" s="60"/>
    </row>
    <row r="26" spans="1:12" x14ac:dyDescent="0.25">
      <c r="A26" s="47"/>
      <c r="B26" s="47"/>
      <c r="C26" s="47"/>
      <c r="D26" s="47"/>
      <c r="E26" s="47"/>
      <c r="F26" s="47"/>
      <c r="G26" s="22"/>
      <c r="H26" s="22"/>
      <c r="I26" s="22"/>
      <c r="J26" s="58"/>
      <c r="K26" s="59"/>
      <c r="L26" s="60"/>
    </row>
    <row r="27" spans="1:12" x14ac:dyDescent="0.25">
      <c r="A27" s="47"/>
      <c r="B27" s="47"/>
      <c r="C27" s="47"/>
      <c r="D27" s="47"/>
      <c r="E27" s="47"/>
      <c r="F27" s="47"/>
      <c r="G27" s="22"/>
      <c r="H27" s="22"/>
      <c r="I27" s="22"/>
      <c r="J27" s="58"/>
      <c r="K27" s="59"/>
      <c r="L27" s="60"/>
    </row>
    <row r="28" spans="1:12" x14ac:dyDescent="0.25">
      <c r="A28" s="16"/>
      <c r="B28" s="16"/>
      <c r="C28" s="16"/>
      <c r="D28" s="16"/>
      <c r="E28" s="1"/>
      <c r="F28" s="22"/>
      <c r="G28" s="22"/>
      <c r="H28" s="22"/>
      <c r="I28" s="22"/>
      <c r="J28" s="58"/>
      <c r="K28" s="59"/>
      <c r="L28" s="60"/>
    </row>
    <row r="29" spans="1:12" x14ac:dyDescent="0.25">
      <c r="A29" s="16"/>
      <c r="B29" s="16"/>
      <c r="C29" s="16"/>
      <c r="D29" s="16"/>
      <c r="E29" s="1"/>
      <c r="F29" s="22"/>
      <c r="G29" s="22"/>
      <c r="H29" s="22"/>
      <c r="I29" s="22"/>
      <c r="J29" s="58"/>
      <c r="K29" s="59"/>
      <c r="L29" s="60"/>
    </row>
    <row r="30" spans="1:12" x14ac:dyDescent="0.25">
      <c r="A30" s="16"/>
      <c r="B30" s="16"/>
      <c r="C30" s="16"/>
      <c r="D30" s="16"/>
      <c r="E30" s="1"/>
      <c r="F30" s="22"/>
      <c r="G30" s="22"/>
      <c r="H30" s="22"/>
      <c r="I30" s="22"/>
      <c r="J30" s="58"/>
      <c r="K30" s="59"/>
      <c r="L30" s="60"/>
    </row>
    <row r="31" spans="1:12" x14ac:dyDescent="0.25">
      <c r="A31" s="16"/>
      <c r="B31" s="16"/>
      <c r="C31" s="16"/>
      <c r="D31" s="16"/>
      <c r="E31" s="1"/>
      <c r="F31" s="22"/>
      <c r="G31" s="22"/>
      <c r="H31" s="22"/>
      <c r="I31" s="22"/>
      <c r="J31" s="58"/>
      <c r="K31" s="59"/>
      <c r="L31" s="60"/>
    </row>
    <row r="32" spans="1:12" x14ac:dyDescent="0.25">
      <c r="A32" s="16"/>
      <c r="B32" s="16"/>
      <c r="C32" s="16"/>
      <c r="D32" s="16"/>
      <c r="E32" s="1"/>
      <c r="F32" s="22"/>
      <c r="G32" s="22"/>
      <c r="H32" s="22"/>
      <c r="I32" s="22"/>
      <c r="J32" s="58"/>
      <c r="K32" s="59"/>
      <c r="L32" s="60"/>
    </row>
    <row r="33" spans="1:12" x14ac:dyDescent="0.25">
      <c r="A33" s="16"/>
      <c r="B33" s="16"/>
      <c r="C33" s="16"/>
      <c r="D33" s="16"/>
      <c r="E33" s="1"/>
      <c r="F33" s="22"/>
      <c r="G33" s="22"/>
      <c r="H33" s="22"/>
      <c r="I33" s="22"/>
      <c r="J33" s="58"/>
      <c r="K33" s="59"/>
      <c r="L33" s="60"/>
    </row>
    <row r="34" spans="1:12" x14ac:dyDescent="0.25">
      <c r="A34" s="16"/>
      <c r="B34" s="16"/>
      <c r="C34" s="16"/>
      <c r="D34" s="16"/>
      <c r="E34" s="1"/>
      <c r="F34" s="22"/>
      <c r="G34" s="22"/>
      <c r="H34" s="22"/>
      <c r="I34" s="22"/>
      <c r="J34" s="58"/>
      <c r="K34" s="59"/>
      <c r="L34" s="60"/>
    </row>
    <row r="35" spans="1:12" x14ac:dyDescent="0.25">
      <c r="A35" s="16"/>
      <c r="B35" s="16"/>
      <c r="C35" s="16"/>
      <c r="D35" s="16"/>
      <c r="E35" s="1"/>
      <c r="F35" s="22"/>
      <c r="G35" s="22"/>
      <c r="H35" s="22"/>
      <c r="I35" s="22"/>
      <c r="J35" s="58"/>
      <c r="K35" s="59"/>
      <c r="L35" s="60"/>
    </row>
    <row r="36" spans="1:12" x14ac:dyDescent="0.25">
      <c r="A36" s="16"/>
      <c r="B36" s="16"/>
      <c r="C36" s="16"/>
      <c r="D36" s="16"/>
      <c r="E36" s="1"/>
      <c r="F36" s="22"/>
      <c r="G36" s="22"/>
      <c r="H36" s="22"/>
      <c r="I36" s="22"/>
      <c r="J36" s="58"/>
      <c r="K36" s="59"/>
      <c r="L36" s="60"/>
    </row>
    <row r="37" spans="1:12" x14ac:dyDescent="0.25">
      <c r="H37" s="22"/>
      <c r="I37" s="22"/>
      <c r="J37" s="58"/>
      <c r="K37" s="59"/>
      <c r="L37" s="60"/>
    </row>
  </sheetData>
  <mergeCells count="7">
    <mergeCell ref="A26:F26"/>
    <mergeCell ref="A27:F27"/>
    <mergeCell ref="E1:F1"/>
    <mergeCell ref="A23:F23"/>
    <mergeCell ref="A24:F24"/>
    <mergeCell ref="F2:G2"/>
    <mergeCell ref="A2:E2"/>
  </mergeCells>
  <printOptions horizontalCentered="1"/>
  <pageMargins left="0.31496062992125984" right="0.31496062992125984" top="0.78740157480314965" bottom="0.39370078740157483" header="0.31496062992125984" footer="0.31496062992125984"/>
  <pageSetup paperSize="9" orientation="landscape" r:id="rId1"/>
  <rowBreaks count="3" manualBreakCount="3">
    <brk id="6" max="6" man="1"/>
    <brk id="11" max="6" man="1"/>
    <brk id="1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SME17527</dc:creator>
  <cp:lastModifiedBy>PMJM-2520</cp:lastModifiedBy>
  <cp:lastPrinted>2021-06-08T17:51:13Z</cp:lastPrinted>
  <dcterms:created xsi:type="dcterms:W3CDTF">2021-04-07T13:43:57Z</dcterms:created>
  <dcterms:modified xsi:type="dcterms:W3CDTF">2021-06-08T18:07:51Z</dcterms:modified>
</cp:coreProperties>
</file>